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istecad\Ofs2021\Salen\012021\"/>
    </mc:Choice>
  </mc:AlternateContent>
  <xr:revisionPtr revIDLastSave="0" documentId="13_ncr:1_{BDB52D6E-2B73-4D3D-B169-40893C14702C}" xr6:coauthVersionLast="46" xr6:coauthVersionMax="46" xr10:uidLastSave="{00000000-0000-0000-0000-000000000000}"/>
  <bookViews>
    <workbookView xWindow="3930" yWindow="3930" windowWidth="21600" windowHeight="11385" xr2:uid="{00000000-000D-0000-FFFF-FFFF00000000}"/>
  </bookViews>
  <sheets>
    <sheet name="FFF" sheetId="1" r:id="rId1"/>
  </sheets>
  <definedNames>
    <definedName name="Print_Area" localSheetId="0">FFF!$A$1:$D$41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B27" i="1"/>
  <c r="D39" i="1" l="1"/>
  <c r="C39" i="1"/>
  <c r="B39" i="1"/>
  <c r="D14" i="1"/>
  <c r="C14" i="1"/>
  <c r="D3" i="1"/>
  <c r="C3" i="1"/>
  <c r="B14" i="1"/>
  <c r="B3" i="1"/>
  <c r="D24" i="1" l="1"/>
  <c r="C24" i="1"/>
  <c r="B24" i="1"/>
</calcChain>
</file>

<file path=xl/sharedStrings.xml><?xml version="1.0" encoding="utf-8"?>
<sst xmlns="http://schemas.openxmlformats.org/spreadsheetml/2006/main" count="52" uniqueCount="44">
  <si>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</si>
  <si>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</si>
  <si>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</si>
  <si>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</si>
  <si>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</si>
  <si>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</si>
  <si>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</si>
  <si>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</si>
  <si>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</si>
  <si>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</si>
  <si>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</si>
  <si>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</si>
  <si>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</si>
  <si>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</si>
  <si>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</si>
  <si>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</si>
  <si>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</si>
  <si>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</si>
  <si>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</si>
  <si>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</si>
  <si>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</si>
  <si>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</si>
  <si>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</si>
  <si>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</si>
  <si>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</si>
  <si>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</si>
  <si>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</si>
  <si>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</si>
  <si>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</si>
  <si>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</si>
  <si>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</si>
  <si>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</si>
  <si>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</si>
  <si>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</si>
  <si>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</si>
  <si>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ACAMBARO, GTO.
FLUJO DE FONDOS 
 DEL 01 DE ENERO AL 31 DE MARZO DEL 2021</t>
  </si>
  <si>
    <t>_____________________________________</t>
  </si>
  <si>
    <t>____________________________________</t>
  </si>
  <si>
    <t>LIC. ALEJANDRO TIRADO ZUÑIGA</t>
  </si>
  <si>
    <t>C.P.  MIGUEL ENRIQUE CASTRO BARRERA</t>
  </si>
  <si>
    <t>PRESIDENTE MUNICIPAL</t>
  </si>
  <si>
    <t>TESORERO MUNICIPAL</t>
  </si>
  <si>
    <t xml:space="preserve">" BAJO PROTESTA DE DECIR VERDAD DECLARAMOS QUE LOS ESTADOS FINANCIEROS Y SUS NOTAS SON </t>
  </si>
  <si>
    <t>RAZONABLEMENTE CORRECTOS Y SON RESPONSABILIDAD DEL EMISOR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</si>
</sst>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4"/>
  <sheetViews>
    <sheetView showGridLines="0" tabSelected="1" zoomScaleNormal="100" workbookViewId="0">
      <selection activeCell="G52" sqref="G52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f>SUM(B4:B13)</f>
        <v>492122667.72000003</v>
      </c>
      <c r="C3" s="19">
        <f t="shared" ref="C3:D3" si="0">SUM(C4:C13)</f>
        <v>91457751.129999995</v>
      </c>
      <c r="D3" s="2">
        <f t="shared" si="0"/>
        <v>91946495.890000001</v>
      </c>
    </row>
    <row r="4" spans="1:4" x14ac:dyDescent="0.2">
      <c r="A4" s="14" t="s">
        <v>1</v>
      </c>
      <c r="B4" s="20">
        <v>23144655</v>
      </c>
      <c r="C4" s="20">
        <v>2811386.94</v>
      </c>
      <c r="D4" s="3">
        <v>2811386.94</v>
      </c>
    </row>
    <row r="5" spans="1:4" x14ac:dyDescent="0.2">
      <c r="A5" s="14" t="s">
        <v>2</v>
      </c>
      <c r="B5" s="20">
        <v>0</v>
      </c>
      <c r="C5" s="20">
        <v>0</v>
      </c>
      <c r="D5" s="3">
        <v>0</v>
      </c>
    </row>
    <row r="6" spans="1:4" x14ac:dyDescent="0.2">
      <c r="A6" s="14" t="s">
        <v>3</v>
      </c>
      <c r="B6" s="20">
        <v>5000000</v>
      </c>
      <c r="C6" s="20">
        <v>617402.53</v>
      </c>
      <c r="D6" s="3">
        <v>617402.53</v>
      </c>
    </row>
    <row r="7" spans="1:4" x14ac:dyDescent="0.2">
      <c r="A7" s="14" t="s">
        <v>4</v>
      </c>
      <c r="B7" s="20">
        <v>6278753</v>
      </c>
      <c r="C7" s="20">
        <v>2485510.0099999998</v>
      </c>
      <c r="D7" s="3">
        <v>2485510.0099999998</v>
      </c>
    </row>
    <row r="8" spans="1:4" x14ac:dyDescent="0.2">
      <c r="A8" s="14" t="s">
        <v>5</v>
      </c>
      <c r="B8" s="20">
        <v>13764363</v>
      </c>
      <c r="C8" s="20">
        <v>3981283.81</v>
      </c>
      <c r="D8" s="3">
        <v>4402345.4400000004</v>
      </c>
    </row>
    <row r="9" spans="1:4" x14ac:dyDescent="0.2">
      <c r="A9" s="14" t="s">
        <v>6</v>
      </c>
      <c r="B9" s="20">
        <v>3370007</v>
      </c>
      <c r="C9" s="20">
        <v>2778858.28</v>
      </c>
      <c r="D9" s="3">
        <v>2778858.28</v>
      </c>
    </row>
    <row r="10" spans="1:4" x14ac:dyDescent="0.2">
      <c r="A10" s="14" t="s">
        <v>7</v>
      </c>
      <c r="B10" s="20">
        <v>1</v>
      </c>
      <c r="C10" s="20">
        <v>0</v>
      </c>
      <c r="D10" s="3">
        <v>0</v>
      </c>
    </row>
    <row r="11" spans="1:4" x14ac:dyDescent="0.2">
      <c r="A11" s="14" t="s">
        <v>8</v>
      </c>
      <c r="B11" s="20">
        <v>343348442</v>
      </c>
      <c r="C11" s="20">
        <v>78783309.560000002</v>
      </c>
      <c r="D11" s="3">
        <v>78850992.689999998</v>
      </c>
    </row>
    <row r="12" spans="1:4" x14ac:dyDescent="0.2">
      <c r="A12" s="14" t="s">
        <v>9</v>
      </c>
      <c r="B12" s="20">
        <v>0</v>
      </c>
      <c r="C12" s="20">
        <v>0</v>
      </c>
      <c r="D12" s="3">
        <v>0</v>
      </c>
    </row>
    <row r="13" spans="1:4" x14ac:dyDescent="0.2">
      <c r="A13" s="14" t="s">
        <v>10</v>
      </c>
      <c r="B13" s="20">
        <v>97216446.719999999</v>
      </c>
      <c r="C13" s="20">
        <v>0</v>
      </c>
      <c r="D13" s="3">
        <v>0</v>
      </c>
    </row>
    <row r="14" spans="1:4" x14ac:dyDescent="0.2">
      <c r="A14" s="7" t="s">
        <v>11</v>
      </c>
      <c r="B14" s="21">
        <f>SUM(B15:B23)</f>
        <v>492122667.72000003</v>
      </c>
      <c r="C14" s="21">
        <f t="shared" ref="C14:D14" si="1">SUM(C15:C23)</f>
        <v>111939606.88</v>
      </c>
      <c r="D14" s="4">
        <f t="shared" si="1"/>
        <v>110779551.19</v>
      </c>
    </row>
    <row r="15" spans="1:4" x14ac:dyDescent="0.2">
      <c r="A15" s="14" t="s">
        <v>12</v>
      </c>
      <c r="B15" s="20">
        <v>167639777.19999999</v>
      </c>
      <c r="C15" s="20">
        <v>27984009.820000004</v>
      </c>
      <c r="D15" s="3">
        <v>27136847.010000002</v>
      </c>
    </row>
    <row r="16" spans="1:4" x14ac:dyDescent="0.2">
      <c r="A16" s="14" t="s">
        <v>13</v>
      </c>
      <c r="B16" s="20">
        <v>11992747.98</v>
      </c>
      <c r="C16" s="20">
        <v>3748289.24</v>
      </c>
      <c r="D16" s="3">
        <v>3682192.3400000003</v>
      </c>
    </row>
    <row r="17" spans="1:4" x14ac:dyDescent="0.2">
      <c r="A17" s="14" t="s">
        <v>14</v>
      </c>
      <c r="B17" s="20">
        <v>72500740.99000001</v>
      </c>
      <c r="C17" s="20">
        <v>10855989.140000001</v>
      </c>
      <c r="D17" s="3">
        <v>10609312.700000001</v>
      </c>
    </row>
    <row r="18" spans="1:4" x14ac:dyDescent="0.2">
      <c r="A18" s="14" t="s">
        <v>9</v>
      </c>
      <c r="B18" s="20">
        <v>24988736.899999999</v>
      </c>
      <c r="C18" s="20">
        <v>10827863.82</v>
      </c>
      <c r="D18" s="3">
        <v>10827863.82</v>
      </c>
    </row>
    <row r="19" spans="1:4" x14ac:dyDescent="0.2">
      <c r="A19" s="14" t="s">
        <v>15</v>
      </c>
      <c r="B19" s="20">
        <v>4515618.99</v>
      </c>
      <c r="C19" s="20">
        <v>8782874.5800000001</v>
      </c>
      <c r="D19" s="3">
        <v>8782874.5800000001</v>
      </c>
    </row>
    <row r="20" spans="1:4" x14ac:dyDescent="0.2">
      <c r="A20" s="14" t="s">
        <v>16</v>
      </c>
      <c r="B20" s="20">
        <v>206195045.66</v>
      </c>
      <c r="C20" s="20">
        <v>49740580.280000001</v>
      </c>
      <c r="D20" s="3">
        <v>49740460.740000002</v>
      </c>
    </row>
    <row r="21" spans="1:4" x14ac:dyDescent="0.2">
      <c r="A21" s="14" t="s">
        <v>17</v>
      </c>
      <c r="B21" s="20">
        <v>0</v>
      </c>
      <c r="C21" s="20">
        <v>0</v>
      </c>
      <c r="D21" s="3">
        <v>0</v>
      </c>
    </row>
    <row r="22" spans="1:4" x14ac:dyDescent="0.2">
      <c r="A22" s="14" t="s">
        <v>18</v>
      </c>
      <c r="B22" s="20">
        <v>3690000</v>
      </c>
      <c r="C22" s="20">
        <v>0</v>
      </c>
      <c r="D22" s="3">
        <v>0</v>
      </c>
    </row>
    <row r="23" spans="1:4" x14ac:dyDescent="0.2">
      <c r="A23" s="14" t="s">
        <v>19</v>
      </c>
      <c r="B23" s="20">
        <v>600000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-20481855.75</v>
      </c>
      <c r="D24" s="5">
        <f>D3-D14</f>
        <v>-18833055.299999997</v>
      </c>
    </row>
    <row r="25" spans="1:4" x14ac:dyDescent="0.2">
      <c r="A25" s="26"/>
      <c r="B25" s="27"/>
      <c r="C25" s="27"/>
      <c r="D25" s="27"/>
    </row>
    <row r="26" spans="1:4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191381661.00000006</v>
      </c>
      <c r="C27" s="19">
        <f>SUM(C28:C34)</f>
        <v>45299119.980000004</v>
      </c>
      <c r="D27" s="2">
        <f>SUM(D28:D34)</f>
        <v>44139183.830000013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191381661.00000006</v>
      </c>
      <c r="C31" s="23">
        <v>45299119.980000004</v>
      </c>
      <c r="D31" s="16">
        <v>44139183.830000013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300741006.71999997</v>
      </c>
      <c r="C35" s="24">
        <f>SUM(C36:C38)</f>
        <v>66640486.899999984</v>
      </c>
      <c r="D35" s="17">
        <f>SUM(D36:D38)</f>
        <v>66640367.359999985</v>
      </c>
    </row>
    <row r="36" spans="1:4" x14ac:dyDescent="0.2">
      <c r="A36" s="11" t="s">
        <v>30</v>
      </c>
      <c r="B36" s="23">
        <v>3262196.58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297478810.13999999</v>
      </c>
      <c r="C37" s="23">
        <v>66640486.899999984</v>
      </c>
      <c r="D37" s="16">
        <v>66640367.359999985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492122667.72000003</v>
      </c>
      <c r="C39" s="25">
        <f t="shared" ref="C39:D39" si="2">C27+C35</f>
        <v>111939606.88</v>
      </c>
      <c r="D39" s="18">
        <f t="shared" si="2"/>
        <v>110779551.19</v>
      </c>
    </row>
    <row r="50" spans="1:5" ht="15" x14ac:dyDescent="0.25">
      <c r="A50" t="s">
        <v>36</v>
      </c>
      <c r="B50"/>
      <c r="C50" t="s">
        <v>37</v>
      </c>
      <c r="D50"/>
      <c r="E50" s="31"/>
    </row>
    <row r="51" spans="1:5" ht="15" x14ac:dyDescent="0.25">
      <c r="A51" t="s">
        <v>38</v>
      </c>
      <c r="B51"/>
      <c r="C51" t="s">
        <v>39</v>
      </c>
      <c r="D51"/>
      <c r="E51" s="31"/>
    </row>
    <row r="52" spans="1:5" ht="15" x14ac:dyDescent="0.25">
      <c r="A52" t="s">
        <v>40</v>
      </c>
      <c r="B52"/>
      <c r="C52" t="s">
        <v>41</v>
      </c>
      <c r="D52"/>
      <c r="E52" s="31"/>
    </row>
    <row r="53" spans="1:5" ht="15" x14ac:dyDescent="0.25">
      <c r="A53"/>
      <c r="B53"/>
      <c r="C53"/>
      <c r="D53"/>
      <c r="E53"/>
    </row>
    <row r="54" spans="1:5" ht="15" x14ac:dyDescent="0.25">
      <c r="A54"/>
      <c r="B54"/>
      <c r="C54"/>
      <c r="D54"/>
      <c r="E54"/>
    </row>
    <row r="55" spans="1:5" ht="15" x14ac:dyDescent="0.25">
      <c r="A55"/>
      <c r="B55"/>
      <c r="C55"/>
      <c r="D55"/>
      <c r="E55"/>
    </row>
    <row r="56" spans="1:5" ht="15" x14ac:dyDescent="0.25">
      <c r="A56"/>
      <c r="B56"/>
      <c r="C56"/>
      <c r="D56"/>
      <c r="E56"/>
    </row>
    <row r="57" spans="1:5" ht="15" x14ac:dyDescent="0.25">
      <c r="A57"/>
      <c r="B57"/>
      <c r="C57"/>
      <c r="D57"/>
      <c r="E57"/>
    </row>
    <row r="58" spans="1:5" ht="15" x14ac:dyDescent="0.25">
      <c r="A58"/>
      <c r="B58"/>
      <c r="C58"/>
      <c r="D58"/>
      <c r="E58"/>
    </row>
    <row r="59" spans="1:5" ht="15" x14ac:dyDescent="0.25">
      <c r="A59"/>
      <c r="B59"/>
      <c r="C59"/>
      <c r="D59"/>
      <c r="E59"/>
    </row>
    <row r="60" spans="1:5" ht="15" x14ac:dyDescent="0.25">
      <c r="A60"/>
      <c r="B60"/>
      <c r="C60"/>
      <c r="D60"/>
      <c r="E60"/>
    </row>
    <row r="61" spans="1:5" ht="15" x14ac:dyDescent="0.25">
      <c r="A61"/>
      <c r="B61"/>
      <c r="C61"/>
      <c r="D61"/>
      <c r="E61"/>
    </row>
    <row r="62" spans="1:5" ht="15" x14ac:dyDescent="0.25">
      <c r="A62"/>
      <c r="B62"/>
      <c r="C62"/>
      <c r="D62"/>
      <c r="E62"/>
    </row>
    <row r="63" spans="1:5" ht="12.75" x14ac:dyDescent="0.2">
      <c r="A63" s="32" t="s">
        <v>42</v>
      </c>
      <c r="B63" s="32"/>
      <c r="C63" s="32"/>
      <c r="D63" s="32"/>
      <c r="E63" s="32"/>
    </row>
    <row r="64" spans="1:5" ht="12.75" x14ac:dyDescent="0.2">
      <c r="A64" s="32" t="s">
        <v>43</v>
      </c>
      <c r="B64" s="32"/>
      <c r="C64" s="32"/>
      <c r="D64" s="32"/>
      <c r="E64" s="32"/>
    </row>
  </sheetData>
  <mergeCells count="3">
    <mergeCell ref="A1:D1"/>
    <mergeCell ref="A63:E63"/>
    <mergeCell ref="A64:E64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Egresos 31</cp:lastModifiedBy>
  <cp:lastPrinted>2021-04-28T19:02:35Z</cp:lastPrinted>
  <dcterms:created xsi:type="dcterms:W3CDTF">2017-12-20T04:54:53Z</dcterms:created>
  <dcterms:modified xsi:type="dcterms:W3CDTF">2021-04-28T19:03:47Z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